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2995" windowHeight="10050"/>
  </bookViews>
  <sheets>
    <sheet name="Blad2" sheetId="2" r:id="rId1"/>
    <sheet name="Blad3" sheetId="3" r:id="rId2"/>
    <sheet name="Blad4" sheetId="4" r:id="rId3"/>
  </sheets>
  <definedNames>
    <definedName name="_xlnm._FilterDatabase" localSheetId="0" hidden="1">Blad2!$A$1:$H$113</definedName>
    <definedName name="_xlnm.Print_Area" localSheetId="0">Blad2!$A$1:$F$106</definedName>
  </definedNames>
  <calcPr calcId="145621"/>
</workbook>
</file>

<file path=xl/calcChain.xml><?xml version="1.0" encoding="utf-8"?>
<calcChain xmlns="http://schemas.openxmlformats.org/spreadsheetml/2006/main">
  <c r="G2" i="2" l="1"/>
  <c r="G4" i="2" l="1"/>
  <c r="H4" i="2" s="1"/>
  <c r="G5" i="2"/>
  <c r="H5" i="2" s="1"/>
  <c r="G43" i="2"/>
  <c r="H43" i="2" s="1"/>
  <c r="G112" i="2"/>
  <c r="H112" i="2" s="1"/>
  <c r="H25" i="2"/>
  <c r="H56" i="2"/>
  <c r="H57" i="2"/>
  <c r="G11" i="2" l="1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G40" i="2"/>
  <c r="H40" i="2" s="1"/>
  <c r="G41" i="2"/>
  <c r="H41" i="2" s="1"/>
  <c r="G42" i="2"/>
  <c r="H42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3" i="2"/>
  <c r="H113" i="2" s="1"/>
  <c r="G6" i="2"/>
  <c r="H6" i="2" s="1"/>
  <c r="G7" i="2"/>
  <c r="H7" i="2" s="1"/>
  <c r="G8" i="2"/>
  <c r="H8" i="2" s="1"/>
  <c r="G9" i="2"/>
  <c r="H9" i="2" s="1"/>
  <c r="G10" i="2"/>
  <c r="H10" i="2" s="1"/>
  <c r="G3" i="2"/>
  <c r="H39" i="2" l="1"/>
  <c r="H3" i="2"/>
  <c r="G118" i="2"/>
  <c r="H2" i="2"/>
  <c r="H118" i="2" s="1"/>
</calcChain>
</file>

<file path=xl/sharedStrings.xml><?xml version="1.0" encoding="utf-8"?>
<sst xmlns="http://schemas.openxmlformats.org/spreadsheetml/2006/main" count="110" uniqueCount="110">
  <si>
    <t>Nr.</t>
  </si>
  <si>
    <t>Cat. waarde</t>
  </si>
  <si>
    <t>Inzet</t>
  </si>
  <si>
    <t>Opbrengst</t>
  </si>
  <si>
    <t>betalen</t>
  </si>
  <si>
    <t>nr.</t>
  </si>
  <si>
    <t>Omschrijving                                                                             *= gebr, ** =ongebr plakker, *** =postfris</t>
  </si>
  <si>
    <t>Nederland in 2 stockboeken</t>
  </si>
  <si>
    <t>Plakboek met diverse zegels (incl. 2 postz. Boekjes)</t>
  </si>
  <si>
    <t>Nederland collectie zegels jaren 90 , nagenoeg compleet ***</t>
  </si>
  <si>
    <t>Nederland, 2 oude clubkavels</t>
  </si>
  <si>
    <t xml:space="preserve">Zegels Europesche landen * in post album. </t>
  </si>
  <si>
    <t>Nederland, 3 oude clubkavels</t>
  </si>
  <si>
    <t xml:space="preserve"> 2 Albums met veel motief</t>
  </si>
  <si>
    <t>Bloemen in mooi stockboek</t>
  </si>
  <si>
    <t>2 x zilveren zegels , mapje 251</t>
  </si>
  <si>
    <t xml:space="preserve">Europazegels, collectie in map. </t>
  </si>
  <si>
    <t>Denemarken, collectie in map</t>
  </si>
  <si>
    <t>Nederland, collectie in Leuchturm</t>
  </si>
  <si>
    <t>4 oude clubkavels</t>
  </si>
  <si>
    <t>Nederland in Rondzendboekje , lage inzet.</t>
  </si>
  <si>
    <t>Ned. Indie, mooi poststuk , st Padang    1901</t>
  </si>
  <si>
    <t>Ned. Indie, luchtpostbrief 1931 met LP 13</t>
  </si>
  <si>
    <t>Ned. Indie, 2 oude clubkavels 29/34 en 44/56 **</t>
  </si>
  <si>
    <t>Verrassingsdoos met oude clubkavels</t>
  </si>
  <si>
    <t>Luxemburg, * collectie in ringband</t>
  </si>
  <si>
    <t xml:space="preserve">België telegraafzegel 1889 * Yvert 10 </t>
  </si>
  <si>
    <t>België telegraafzegels 3 series *</t>
  </si>
  <si>
    <t>België, collectie port */*** vanaf 1870</t>
  </si>
  <si>
    <t>België, losse zegels in zakjes</t>
  </si>
  <si>
    <t>Indonesie, collectie */**/***  in ringband</t>
  </si>
  <si>
    <t>Frankrijk, Luchtpost, port enz. Tevens Monaco  - Levant</t>
  </si>
  <si>
    <t>België, coll meest * , klassiek materiaal, trein enz.</t>
  </si>
  <si>
    <t>Zwarte bladen voor Importa FDC album, 40x</t>
  </si>
  <si>
    <t>Luxe Davo bladen, 60 x blanco</t>
  </si>
  <si>
    <t>Diverse supplementen van Davo, o.a. Nederland en Antillen</t>
  </si>
  <si>
    <t>Importa Juweel supplement , Ned. Antillen en Aruba</t>
  </si>
  <si>
    <t>Australië en Antartica, meest *  , in ringband</t>
  </si>
  <si>
    <t>Nieuw Zeeland, meest * , in map.</t>
  </si>
  <si>
    <t>Stille Oceaan eilanden , veel *   in map</t>
  </si>
  <si>
    <t>Diversen in klein stockboek</t>
  </si>
  <si>
    <t>Diversen in klemband</t>
  </si>
  <si>
    <t xml:space="preserve">Verenigde naties/ Verenigd Europa,  diverse velletjes enz. </t>
  </si>
  <si>
    <t>Hema postzegelbladen    40x</t>
  </si>
  <si>
    <t>Verenigd Europa Cept, o.a. Albanië velletje ***</t>
  </si>
  <si>
    <t>Nederland en overzee, dik stokboek met doublures</t>
  </si>
  <si>
    <t>Oude catalogie, doos/zak vol</t>
  </si>
  <si>
    <t>Spanje/Haiti, collectie in 2 stockboeken</t>
  </si>
  <si>
    <t>Motief Afrikaanse landen</t>
  </si>
  <si>
    <t>Motief diversen</t>
  </si>
  <si>
    <t>Zuid Afrika, SWA en andere Afrikaanse landen</t>
  </si>
  <si>
    <t>Collectie  diverse landen in mooi stockboek</t>
  </si>
  <si>
    <t>El Salvador, in klein stockboekje</t>
  </si>
  <si>
    <t>Wereld, diverse in stockboek</t>
  </si>
  <si>
    <t>Wereld, diverse, veel Engelse gebieden</t>
  </si>
  <si>
    <t>Collectie Nederland en Suriname</t>
  </si>
  <si>
    <t>Wereld, diversen</t>
  </si>
  <si>
    <t>Zuid Korea, kleine collectie</t>
  </si>
  <si>
    <t>Collectie bedreigde dieren in WWF album</t>
  </si>
  <si>
    <t>Collectie Peru  in stockboek, (klassiek)</t>
  </si>
  <si>
    <t>Verenigde Naties/ Vaticaan, veel ***</t>
  </si>
  <si>
    <t>Curacao, Antillen, Columbia , */**/***</t>
  </si>
  <si>
    <t>Brazilië, Argentinië, Midden Amerika, */***</t>
  </si>
  <si>
    <t>Motief in stockboek</t>
  </si>
  <si>
    <t>Suriname, */**/***</t>
  </si>
  <si>
    <t>Nieuw Zeeland,Griekenland  *   in stockboek</t>
  </si>
  <si>
    <t>Zuid Ameriika (Bolivia, Equador enz) in album</t>
  </si>
  <si>
    <t>Noord Korea, veel motief</t>
  </si>
  <si>
    <t>Mongolië , veel motief in dik stockboek</t>
  </si>
  <si>
    <t>Mexico, Dominica, Chili (klassiek materiaal)</t>
  </si>
  <si>
    <t>Motief in 2 stockboeken</t>
  </si>
  <si>
    <t>Velletjes Nederland</t>
  </si>
  <si>
    <t>4 items in een doos</t>
  </si>
  <si>
    <t>FDC's Nederland en Suriname</t>
  </si>
  <si>
    <t xml:space="preserve">FDC's Nederland 1969/77 (niet compleet) </t>
  </si>
  <si>
    <t>Nederland 1961/77 in Davo, **/***</t>
  </si>
  <si>
    <t>Nederland *** collectie 1970/77 , nagenoeg compleet</t>
  </si>
  <si>
    <t>Skandinavië, in 3 rondzendboekjes</t>
  </si>
  <si>
    <t>3 rondzendboekjes, veel Zuid Europa</t>
  </si>
  <si>
    <t>Rondzendboekje Palestina - Israel</t>
  </si>
  <si>
    <t>2 rondzendboekjes Engelse koloniën</t>
  </si>
  <si>
    <t>3 rondzendboekjes, Europesche landen</t>
  </si>
  <si>
    <t>3 rondzendboekjes, diversen</t>
  </si>
  <si>
    <t>Nederland, 47 velletjes ***</t>
  </si>
  <si>
    <t>Nederland, postzegelboekjes 20 x  ***</t>
  </si>
  <si>
    <t>Nederland * , in mooi dik stockboek</t>
  </si>
  <si>
    <t>Cour international de justice , D16/D19 *</t>
  </si>
  <si>
    <t>Nederland, Interneringszegel 1916 **</t>
  </si>
  <si>
    <t>West nieuw Guinea  *** serie</t>
  </si>
  <si>
    <t>Zwitserland, Collectie UPU series *, diverse tandingen</t>
  </si>
  <si>
    <t>Nederland, roltanding1928: R 50/56 vierzijdig **</t>
  </si>
  <si>
    <t>Nederland roltanding 1929: R 82/85 kind **</t>
  </si>
  <si>
    <t>Nederland roltanding 1930: R 86/89, kind  **</t>
  </si>
  <si>
    <t>Nederland *, in mooi 32 bladig stockboek</t>
  </si>
  <si>
    <t>Cour international de justice , D 20/24  *</t>
  </si>
  <si>
    <t>Cour international de justice, D 25/26</t>
  </si>
  <si>
    <t>Cour international de justice, D 27/40 *</t>
  </si>
  <si>
    <t>Nederland port 80/106 * compleet</t>
  </si>
  <si>
    <t>Nederland port P 64, P 65/68 en P 69/79 *</t>
  </si>
  <si>
    <t>Nederland port, 3/12 */**</t>
  </si>
  <si>
    <t>Nederland port, 13/19* en 21/26*</t>
  </si>
  <si>
    <t xml:space="preserve">Mooie collectie postzegels uit postzegelboekjes 1964/85 */*** in klemband, nagenoeg compleet! </t>
  </si>
  <si>
    <t xml:space="preserve">Diversen port vanaf 1894 tot 1920 </t>
  </si>
  <si>
    <t>Diverse luchtpost Nederland , in map</t>
  </si>
  <si>
    <t>Postzegelboekje 11a telblok, 12a en 13a ***</t>
  </si>
  <si>
    <t>Collectie Nederland in Davo.   */** tot 1993</t>
  </si>
  <si>
    <t>Nederland *** 1995/96 in Davo map</t>
  </si>
  <si>
    <t>Frankrijk, meest *,   in ringband./ klassiek</t>
  </si>
  <si>
    <t>Blikken doos met postz. Boekjes</t>
  </si>
  <si>
    <t>India (ahterin) in stockboek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</si>
</sst>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4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wrapText="1"/>
    </xf>
    <xf numFmtId="44" fontId="2" fillId="0" borderId="8" xfId="0" applyNumberFormat="1" applyFont="1" applyBorder="1" applyAlignment="1">
      <alignment horizontal="left" vertical="center" wrapText="1"/>
    </xf>
    <xf numFmtId="44" fontId="9" fillId="0" borderId="9" xfId="0" applyNumberFormat="1" applyFont="1" applyBorder="1" applyAlignment="1">
      <alignment horizontal="center" vertical="center" wrapText="1"/>
    </xf>
    <xf numFmtId="44" fontId="10" fillId="0" borderId="9" xfId="0" applyNumberFormat="1" applyFont="1" applyBorder="1" applyAlignment="1">
      <alignment horizontal="center" vertical="center" wrapText="1"/>
    </xf>
    <xf numFmtId="44" fontId="0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44" fontId="13" fillId="0" borderId="9" xfId="0" applyNumberFormat="1" applyFont="1" applyBorder="1" applyAlignment="1">
      <alignment vertical="center" wrapText="1"/>
    </xf>
    <xf numFmtId="44" fontId="14" fillId="0" borderId="9" xfId="0" applyNumberFormat="1" applyFont="1" applyBorder="1" applyAlignment="1">
      <alignment horizontal="left" vertical="center" wrapText="1" indent="2"/>
    </xf>
    <xf numFmtId="44" fontId="14" fillId="0" borderId="9" xfId="0" applyNumberFormat="1" applyFont="1" applyBorder="1" applyAlignment="1">
      <alignment vertical="center" wrapText="1"/>
    </xf>
    <xf numFmtId="44" fontId="13" fillId="0" borderId="9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vertical="center" readingOrder="1"/>
    </xf>
    <xf numFmtId="0" fontId="7" fillId="0" borderId="1" xfId="0" applyNumberFormat="1" applyFont="1" applyBorder="1" applyAlignment="1">
      <alignment horizontal="left" vertical="center" readingOrder="1"/>
    </xf>
    <xf numFmtId="0" fontId="8" fillId="0" borderId="0" xfId="0" applyNumberFormat="1" applyFont="1" applyAlignment="1">
      <alignment horizontal="left" vertical="center" readingOrder="1"/>
    </xf>
    <xf numFmtId="44" fontId="1" fillId="0" borderId="4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center" readingOrder="1"/>
    </xf>
    <xf numFmtId="0" fontId="1" fillId="0" borderId="12" xfId="0" applyFont="1" applyBorder="1" applyAlignment="1">
      <alignment vertical="center" wrapText="1"/>
    </xf>
    <xf numFmtId="44" fontId="1" fillId="0" borderId="13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44" fontId="13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15" xfId="0" applyNumberFormat="1" applyFont="1" applyBorder="1" applyAlignment="1">
      <alignment horizontal="left" vertical="center" wrapText="1"/>
    </xf>
    <xf numFmtId="44" fontId="14" fillId="0" borderId="10" xfId="0" applyNumberFormat="1" applyFont="1" applyBorder="1" applyAlignment="1">
      <alignment horizontal="left" vertical="center" wrapText="1" indent="2"/>
    </xf>
    <xf numFmtId="44" fontId="14" fillId="0" borderId="14" xfId="0" applyNumberFormat="1" applyFont="1" applyBorder="1" applyAlignment="1">
      <alignment horizontal="left" vertical="center" wrapText="1" indent="2"/>
    </xf>
    <xf numFmtId="44" fontId="1" fillId="0" borderId="3" xfId="0" applyNumberFormat="1" applyFont="1" applyBorder="1" applyAlignment="1">
      <alignment vertical="center" wrapText="1"/>
    </xf>
    <xf numFmtId="44" fontId="1" fillId="0" borderId="1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left" vertical="center" readingOrder="1"/>
    </xf>
    <xf numFmtId="44" fontId="16" fillId="0" borderId="3" xfId="0" applyNumberFormat="1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44" fontId="14" fillId="0" borderId="14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vertical="center" readingOrder="1"/>
    </xf>
    <xf numFmtId="0" fontId="1" fillId="2" borderId="3" xfId="0" applyFont="1" applyFill="1" applyBorder="1" applyAlignment="1">
      <alignment vertical="center" wrapText="1"/>
    </xf>
    <xf numFmtId="44" fontId="1" fillId="2" borderId="3" xfId="0" applyNumberFormat="1" applyFont="1" applyFill="1" applyBorder="1" applyAlignment="1">
      <alignment vertical="center" wrapText="1"/>
    </xf>
    <xf numFmtId="44" fontId="1" fillId="2" borderId="4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44" fontId="14" fillId="2" borderId="10" xfId="0" applyNumberFormat="1" applyFont="1" applyFill="1" applyBorder="1" applyAlignment="1">
      <alignment horizontal="left" vertical="center" wrapText="1" indent="2"/>
    </xf>
    <xf numFmtId="44" fontId="0" fillId="2" borderId="9" xfId="0" applyNumberFormat="1" applyFont="1" applyFill="1" applyBorder="1" applyAlignment="1">
      <alignment vertical="center" wrapText="1"/>
    </xf>
    <xf numFmtId="44" fontId="1" fillId="2" borderId="9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44" fontId="18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readingOrder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tabSelected="1" zoomScale="110" zoomScaleNormal="110" workbookViewId="0">
      <selection activeCell="B8" sqref="B8"/>
    </sheetView>
  </sheetViews>
  <sheetFormatPr defaultColWidth="9.140625" defaultRowHeight="27" thickBottom="1"/>
  <cols>
    <col min="1" max="1" width="9.140625" style="23"/>
    <col min="2" max="2" width="53.28515625" style="6" customWidth="1"/>
    <col min="3" max="3" width="9.140625" style="7" customWidth="1"/>
    <col min="4" max="4" width="9.140625" style="43" customWidth="1"/>
    <col min="5" max="5" width="11" style="16" customWidth="1"/>
    <col min="6" max="6" width="17.85546875" style="20" customWidth="1"/>
    <col min="7" max="7" width="17.5703125" style="10" hidden="1" customWidth="1"/>
    <col min="8" max="8" width="19.42578125" style="10" hidden="1" customWidth="1"/>
    <col min="9" max="9" width="27.85546875" style="5" customWidth="1"/>
    <col min="10" max="16384" width="9.140625" style="5"/>
  </cols>
  <sheetData>
    <row r="1" spans="1:11" s="44" customFormat="1" ht="30" customHeight="1" thickBot="1">
      <c r="A1" s="22" t="s">
        <v>0</v>
      </c>
      <c r="B1" s="3" t="s">
        <v>6</v>
      </c>
      <c r="C1" s="4" t="s">
        <v>1</v>
      </c>
      <c r="D1" s="11" t="s">
        <v>2</v>
      </c>
      <c r="E1" s="54" t="s">
        <v>5</v>
      </c>
      <c r="F1" s="55" t="s">
        <v>3</v>
      </c>
      <c r="G1" s="12">
        <v>0.1</v>
      </c>
      <c r="H1" s="13" t="s">
        <v>4</v>
      </c>
    </row>
    <row r="2" spans="1:11" s="44" customFormat="1" ht="30" customHeight="1" thickBot="1">
      <c r="A2" s="21">
        <v>1</v>
      </c>
      <c r="B2" s="8" t="s">
        <v>105</v>
      </c>
      <c r="C2" s="36"/>
      <c r="D2" s="24">
        <v>35</v>
      </c>
      <c r="E2" s="15"/>
      <c r="F2" s="17"/>
      <c r="G2" s="14">
        <f>F2*0.1</f>
        <v>0</v>
      </c>
      <c r="H2" s="9">
        <f>F2+G2</f>
        <v>0</v>
      </c>
    </row>
    <row r="3" spans="1:11" s="44" customFormat="1" ht="30" customHeight="1" thickBot="1">
      <c r="A3" s="21">
        <v>2</v>
      </c>
      <c r="B3" s="8" t="s">
        <v>106</v>
      </c>
      <c r="C3" s="36"/>
      <c r="D3" s="24">
        <v>5</v>
      </c>
      <c r="E3" s="15"/>
      <c r="F3" s="17"/>
      <c r="G3" s="14">
        <f t="shared" ref="G3:G66" si="0">F3*0.1</f>
        <v>0</v>
      </c>
      <c r="H3" s="9">
        <f t="shared" ref="H3:H66" si="1">F3+G3</f>
        <v>0</v>
      </c>
    </row>
    <row r="4" spans="1:11" s="44" customFormat="1" ht="30" customHeight="1" thickBot="1">
      <c r="A4" s="21">
        <v>3</v>
      </c>
      <c r="B4" s="8" t="s">
        <v>7</v>
      </c>
      <c r="C4" s="36"/>
      <c r="D4" s="24">
        <v>2.5</v>
      </c>
      <c r="E4" s="15"/>
      <c r="F4" s="17"/>
      <c r="G4" s="14">
        <f t="shared" si="0"/>
        <v>0</v>
      </c>
      <c r="H4" s="9">
        <f t="shared" si="1"/>
        <v>0</v>
      </c>
    </row>
    <row r="5" spans="1:11" s="44" customFormat="1" ht="30" customHeight="1" thickBot="1">
      <c r="A5" s="21">
        <v>4</v>
      </c>
      <c r="B5" s="8" t="s">
        <v>8</v>
      </c>
      <c r="C5" s="36"/>
      <c r="D5" s="24">
        <v>1</v>
      </c>
      <c r="E5" s="15"/>
      <c r="F5" s="17"/>
      <c r="G5" s="14">
        <f t="shared" si="0"/>
        <v>0</v>
      </c>
      <c r="H5" s="9">
        <f t="shared" si="1"/>
        <v>0</v>
      </c>
      <c r="K5" s="45"/>
    </row>
    <row r="6" spans="1:11" s="44" customFormat="1" ht="30" customHeight="1" thickBot="1">
      <c r="A6" s="27">
        <v>5</v>
      </c>
      <c r="B6" s="28" t="s">
        <v>9</v>
      </c>
      <c r="C6" s="37"/>
      <c r="D6" s="29">
        <v>10</v>
      </c>
      <c r="E6" s="30"/>
      <c r="F6" s="31"/>
      <c r="G6" s="14">
        <f t="shared" si="0"/>
        <v>0</v>
      </c>
      <c r="H6" s="9">
        <f t="shared" si="1"/>
        <v>0</v>
      </c>
    </row>
    <row r="7" spans="1:11" s="44" customFormat="1" ht="30" customHeight="1" thickTop="1" thickBot="1">
      <c r="A7" s="21">
        <v>6</v>
      </c>
      <c r="B7" s="8" t="s">
        <v>10</v>
      </c>
      <c r="C7" s="36"/>
      <c r="D7" s="24">
        <v>5</v>
      </c>
      <c r="E7" s="25"/>
      <c r="F7" s="26"/>
      <c r="G7" s="14">
        <f t="shared" si="0"/>
        <v>0</v>
      </c>
      <c r="H7" s="9">
        <f t="shared" si="1"/>
        <v>0</v>
      </c>
    </row>
    <row r="8" spans="1:11" s="44" customFormat="1" ht="30" customHeight="1" thickBot="1">
      <c r="A8" s="21">
        <v>7</v>
      </c>
      <c r="B8" s="8" t="s">
        <v>11</v>
      </c>
      <c r="C8" s="36"/>
      <c r="D8" s="24">
        <v>5</v>
      </c>
      <c r="E8" s="15"/>
      <c r="F8" s="17"/>
      <c r="G8" s="14">
        <f t="shared" si="0"/>
        <v>0</v>
      </c>
      <c r="H8" s="9">
        <f t="shared" si="1"/>
        <v>0</v>
      </c>
    </row>
    <row r="9" spans="1:11" s="44" customFormat="1" ht="30" customHeight="1" thickBot="1">
      <c r="A9" s="21">
        <v>8</v>
      </c>
      <c r="B9" s="8" t="s">
        <v>12</v>
      </c>
      <c r="C9" s="36"/>
      <c r="D9" s="24">
        <v>5</v>
      </c>
      <c r="E9" s="15"/>
      <c r="F9" s="17"/>
      <c r="G9" s="14">
        <f t="shared" si="0"/>
        <v>0</v>
      </c>
      <c r="H9" s="9">
        <f t="shared" si="1"/>
        <v>0</v>
      </c>
    </row>
    <row r="10" spans="1:11" s="44" customFormat="1" ht="30" customHeight="1" thickBot="1">
      <c r="A10" s="21">
        <v>9</v>
      </c>
      <c r="B10" s="8" t="s">
        <v>13</v>
      </c>
      <c r="C10" s="36"/>
      <c r="D10" s="24">
        <v>5</v>
      </c>
      <c r="E10" s="15"/>
      <c r="F10" s="17"/>
      <c r="G10" s="14">
        <f t="shared" si="0"/>
        <v>0</v>
      </c>
      <c r="H10" s="9">
        <f t="shared" si="1"/>
        <v>0</v>
      </c>
    </row>
    <row r="11" spans="1:11" s="44" customFormat="1" ht="30" customHeight="1" thickBot="1">
      <c r="A11" s="27">
        <v>10</v>
      </c>
      <c r="B11" s="28" t="s">
        <v>14</v>
      </c>
      <c r="C11" s="37"/>
      <c r="D11" s="29">
        <v>5</v>
      </c>
      <c r="E11" s="30"/>
      <c r="F11" s="31"/>
      <c r="G11" s="14">
        <f t="shared" si="0"/>
        <v>0</v>
      </c>
      <c r="H11" s="9">
        <f t="shared" si="1"/>
        <v>0</v>
      </c>
    </row>
    <row r="12" spans="1:11" s="44" customFormat="1" ht="30" customHeight="1" thickTop="1" thickBot="1">
      <c r="A12" s="21">
        <v>11</v>
      </c>
      <c r="B12" s="8" t="s">
        <v>15</v>
      </c>
      <c r="C12" s="36"/>
      <c r="D12" s="24">
        <v>5</v>
      </c>
      <c r="E12" s="25"/>
      <c r="F12" s="26"/>
      <c r="G12" s="14">
        <f t="shared" si="0"/>
        <v>0</v>
      </c>
      <c r="H12" s="9">
        <f t="shared" si="1"/>
        <v>0</v>
      </c>
    </row>
    <row r="13" spans="1:11" s="44" customFormat="1" ht="30" customHeight="1" thickBot="1">
      <c r="A13" s="21">
        <v>12</v>
      </c>
      <c r="B13" s="8" t="s">
        <v>16</v>
      </c>
      <c r="C13" s="36"/>
      <c r="D13" s="24">
        <v>10</v>
      </c>
      <c r="E13" s="15"/>
      <c r="F13" s="17"/>
      <c r="G13" s="14">
        <f t="shared" si="0"/>
        <v>0</v>
      </c>
      <c r="H13" s="9">
        <f t="shared" si="1"/>
        <v>0</v>
      </c>
    </row>
    <row r="14" spans="1:11" s="44" customFormat="1" ht="30" customHeight="1" thickBot="1">
      <c r="A14" s="21">
        <v>13</v>
      </c>
      <c r="B14" s="8" t="s">
        <v>17</v>
      </c>
      <c r="C14" s="36"/>
      <c r="D14" s="24">
        <v>8</v>
      </c>
      <c r="E14" s="15"/>
      <c r="F14" s="17"/>
      <c r="G14" s="14">
        <f t="shared" si="0"/>
        <v>0</v>
      </c>
      <c r="H14" s="9">
        <f t="shared" si="1"/>
        <v>0</v>
      </c>
    </row>
    <row r="15" spans="1:11" s="44" customFormat="1" ht="30" customHeight="1" thickBot="1">
      <c r="A15" s="21">
        <v>14</v>
      </c>
      <c r="B15" s="8" t="s">
        <v>18</v>
      </c>
      <c r="C15" s="36"/>
      <c r="D15" s="24">
        <v>10</v>
      </c>
      <c r="E15" s="15"/>
      <c r="F15" s="17"/>
      <c r="G15" s="14">
        <f t="shared" si="0"/>
        <v>0</v>
      </c>
      <c r="H15" s="9">
        <f t="shared" si="1"/>
        <v>0</v>
      </c>
    </row>
    <row r="16" spans="1:11" s="44" customFormat="1" ht="30" customHeight="1" thickBot="1">
      <c r="A16" s="27">
        <v>15</v>
      </c>
      <c r="B16" s="28" t="s">
        <v>19</v>
      </c>
      <c r="C16" s="37"/>
      <c r="D16" s="29">
        <v>5</v>
      </c>
      <c r="E16" s="30"/>
      <c r="F16" s="31"/>
      <c r="G16" s="14">
        <f t="shared" si="0"/>
        <v>0</v>
      </c>
      <c r="H16" s="9">
        <f t="shared" si="1"/>
        <v>0</v>
      </c>
    </row>
    <row r="17" spans="1:8" s="44" customFormat="1" ht="30" customHeight="1" thickTop="1" thickBot="1">
      <c r="A17" s="21">
        <v>16</v>
      </c>
      <c r="B17" s="8" t="s">
        <v>20</v>
      </c>
      <c r="C17" s="36"/>
      <c r="D17" s="24">
        <v>5</v>
      </c>
      <c r="E17" s="25"/>
      <c r="F17" s="26"/>
      <c r="G17" s="14">
        <f t="shared" si="0"/>
        <v>0</v>
      </c>
      <c r="H17" s="9">
        <f t="shared" si="1"/>
        <v>0</v>
      </c>
    </row>
    <row r="18" spans="1:8" s="44" customFormat="1" ht="30" customHeight="1" thickBot="1">
      <c r="A18" s="21">
        <v>17</v>
      </c>
      <c r="B18" s="8" t="s">
        <v>21</v>
      </c>
      <c r="C18" s="36"/>
      <c r="D18" s="24">
        <v>10</v>
      </c>
      <c r="E18" s="15"/>
      <c r="F18" s="17"/>
      <c r="G18" s="14">
        <f t="shared" si="0"/>
        <v>0</v>
      </c>
      <c r="H18" s="9">
        <f t="shared" si="1"/>
        <v>0</v>
      </c>
    </row>
    <row r="19" spans="1:8" s="44" customFormat="1" ht="30" customHeight="1" thickBot="1">
      <c r="A19" s="21">
        <v>18</v>
      </c>
      <c r="B19" s="8" t="s">
        <v>22</v>
      </c>
      <c r="C19" s="36"/>
      <c r="D19" s="24">
        <v>10</v>
      </c>
      <c r="E19" s="15"/>
      <c r="F19" s="17"/>
      <c r="G19" s="14">
        <f t="shared" si="0"/>
        <v>0</v>
      </c>
      <c r="H19" s="9">
        <f t="shared" si="1"/>
        <v>0</v>
      </c>
    </row>
    <row r="20" spans="1:8" s="44" customFormat="1" ht="30" customHeight="1" thickBot="1">
      <c r="A20" s="21">
        <v>19</v>
      </c>
      <c r="B20" s="8" t="s">
        <v>23</v>
      </c>
      <c r="C20" s="36"/>
      <c r="D20" s="24">
        <v>5</v>
      </c>
      <c r="E20" s="15"/>
      <c r="F20" s="17"/>
      <c r="G20" s="14">
        <f t="shared" si="0"/>
        <v>0</v>
      </c>
      <c r="H20" s="9">
        <f t="shared" si="1"/>
        <v>0</v>
      </c>
    </row>
    <row r="21" spans="1:8" s="44" customFormat="1" ht="30" customHeight="1" thickBot="1">
      <c r="A21" s="27">
        <v>20</v>
      </c>
      <c r="B21" s="28" t="s">
        <v>24</v>
      </c>
      <c r="C21" s="37"/>
      <c r="D21" s="29">
        <v>5</v>
      </c>
      <c r="E21" s="30"/>
      <c r="F21" s="31"/>
      <c r="G21" s="14">
        <f t="shared" si="0"/>
        <v>0</v>
      </c>
      <c r="H21" s="9">
        <f t="shared" si="1"/>
        <v>0</v>
      </c>
    </row>
    <row r="22" spans="1:8" s="44" customFormat="1" ht="30" customHeight="1" thickTop="1" thickBot="1">
      <c r="A22" s="21">
        <v>21</v>
      </c>
      <c r="B22" s="8" t="s">
        <v>25</v>
      </c>
      <c r="C22" s="36"/>
      <c r="D22" s="24">
        <v>25</v>
      </c>
      <c r="E22" s="25"/>
      <c r="F22" s="26"/>
      <c r="G22" s="14">
        <f t="shared" si="0"/>
        <v>0</v>
      </c>
      <c r="H22" s="9">
        <f t="shared" si="1"/>
        <v>0</v>
      </c>
    </row>
    <row r="23" spans="1:8" s="44" customFormat="1" ht="30" customHeight="1" thickBot="1">
      <c r="A23" s="21">
        <v>22</v>
      </c>
      <c r="B23" s="8" t="s">
        <v>26</v>
      </c>
      <c r="C23" s="36">
        <v>55</v>
      </c>
      <c r="D23" s="24">
        <v>8</v>
      </c>
      <c r="E23" s="15"/>
      <c r="F23" s="17"/>
      <c r="G23" s="14">
        <f t="shared" si="0"/>
        <v>0</v>
      </c>
      <c r="H23" s="9">
        <f t="shared" si="1"/>
        <v>0</v>
      </c>
    </row>
    <row r="24" spans="1:8" s="44" customFormat="1" ht="30" customHeight="1" thickBot="1">
      <c r="A24" s="21">
        <v>23</v>
      </c>
      <c r="B24" s="8" t="s">
        <v>27</v>
      </c>
      <c r="C24" s="36">
        <v>64</v>
      </c>
      <c r="D24" s="24">
        <v>9</v>
      </c>
      <c r="E24" s="15"/>
      <c r="F24" s="17"/>
      <c r="G24" s="14">
        <f t="shared" si="0"/>
        <v>0</v>
      </c>
      <c r="H24" s="9">
        <f t="shared" si="1"/>
        <v>0</v>
      </c>
    </row>
    <row r="25" spans="1:8" s="44" customFormat="1" ht="30" customHeight="1" thickBot="1">
      <c r="A25" s="21">
        <v>24</v>
      </c>
      <c r="B25" s="8" t="s">
        <v>28</v>
      </c>
      <c r="C25" s="36"/>
      <c r="D25" s="24">
        <v>10</v>
      </c>
      <c r="E25" s="15"/>
      <c r="F25" s="17"/>
      <c r="G25" s="14">
        <v>0</v>
      </c>
      <c r="H25" s="9">
        <f t="shared" si="1"/>
        <v>0</v>
      </c>
    </row>
    <row r="26" spans="1:8" s="44" customFormat="1" ht="30" customHeight="1" thickBot="1">
      <c r="A26" s="27">
        <v>25</v>
      </c>
      <c r="B26" s="28" t="s">
        <v>29</v>
      </c>
      <c r="C26" s="37"/>
      <c r="D26" s="29">
        <v>5</v>
      </c>
      <c r="E26" s="30"/>
      <c r="F26" s="31"/>
      <c r="G26" s="14">
        <f t="shared" si="0"/>
        <v>0</v>
      </c>
      <c r="H26" s="9">
        <f t="shared" si="1"/>
        <v>0</v>
      </c>
    </row>
    <row r="27" spans="1:8" s="44" customFormat="1" ht="30" customHeight="1" thickTop="1" thickBot="1">
      <c r="A27" s="21">
        <v>26</v>
      </c>
      <c r="B27" s="8" t="s">
        <v>30</v>
      </c>
      <c r="C27" s="36"/>
      <c r="D27" s="24">
        <v>20</v>
      </c>
      <c r="E27" s="25"/>
      <c r="F27" s="26"/>
      <c r="G27" s="14">
        <f t="shared" si="0"/>
        <v>0</v>
      </c>
      <c r="H27" s="9">
        <f t="shared" si="1"/>
        <v>0</v>
      </c>
    </row>
    <row r="28" spans="1:8" s="44" customFormat="1" ht="30" customHeight="1" thickBot="1">
      <c r="A28" s="21">
        <v>27</v>
      </c>
      <c r="B28" s="8" t="s">
        <v>107</v>
      </c>
      <c r="C28" s="36"/>
      <c r="D28" s="24">
        <v>20</v>
      </c>
      <c r="E28" s="15"/>
      <c r="F28" s="17"/>
      <c r="G28" s="14">
        <f t="shared" si="0"/>
        <v>0</v>
      </c>
      <c r="H28" s="9">
        <f t="shared" si="1"/>
        <v>0</v>
      </c>
    </row>
    <row r="29" spans="1:8" s="44" customFormat="1" ht="30" customHeight="1" thickBot="1">
      <c r="A29" s="21">
        <v>28</v>
      </c>
      <c r="B29" s="8" t="s">
        <v>31</v>
      </c>
      <c r="C29" s="36"/>
      <c r="D29" s="24">
        <v>20</v>
      </c>
      <c r="E29" s="15"/>
      <c r="F29" s="17"/>
      <c r="G29" s="14">
        <f t="shared" si="0"/>
        <v>0</v>
      </c>
      <c r="H29" s="9">
        <f t="shared" si="1"/>
        <v>0</v>
      </c>
    </row>
    <row r="30" spans="1:8" s="44" customFormat="1" ht="30" customHeight="1" thickBot="1">
      <c r="A30" s="21">
        <v>29</v>
      </c>
      <c r="B30" s="8" t="s">
        <v>32</v>
      </c>
      <c r="C30" s="36"/>
      <c r="D30" s="24">
        <v>30</v>
      </c>
      <c r="E30" s="15"/>
      <c r="F30" s="17"/>
      <c r="G30" s="14">
        <f t="shared" si="0"/>
        <v>0</v>
      </c>
      <c r="H30" s="9">
        <f t="shared" si="1"/>
        <v>0</v>
      </c>
    </row>
    <row r="31" spans="1:8" s="44" customFormat="1" ht="30" customHeight="1" thickBot="1">
      <c r="A31" s="27">
        <v>30</v>
      </c>
      <c r="B31" s="28" t="s">
        <v>33</v>
      </c>
      <c r="C31" s="37"/>
      <c r="D31" s="29">
        <v>5</v>
      </c>
      <c r="E31" s="30"/>
      <c r="F31" s="31"/>
      <c r="G31" s="14">
        <f t="shared" si="0"/>
        <v>0</v>
      </c>
      <c r="H31" s="9">
        <f t="shared" si="1"/>
        <v>0</v>
      </c>
    </row>
    <row r="32" spans="1:8" s="44" customFormat="1" ht="30" customHeight="1" thickTop="1" thickBot="1">
      <c r="A32" s="21">
        <v>31</v>
      </c>
      <c r="B32" s="8" t="s">
        <v>34</v>
      </c>
      <c r="C32" s="36"/>
      <c r="D32" s="24">
        <v>10</v>
      </c>
      <c r="E32" s="25"/>
      <c r="F32" s="26"/>
      <c r="G32" s="14">
        <f t="shared" si="0"/>
        <v>0</v>
      </c>
      <c r="H32" s="9">
        <f t="shared" si="1"/>
        <v>0</v>
      </c>
    </row>
    <row r="33" spans="1:8" s="44" customFormat="1" ht="30" customHeight="1" thickBot="1">
      <c r="A33" s="21">
        <v>32</v>
      </c>
      <c r="B33" s="8" t="s">
        <v>35</v>
      </c>
      <c r="C33" s="36"/>
      <c r="D33" s="24">
        <v>5</v>
      </c>
      <c r="E33" s="15"/>
      <c r="F33" s="17"/>
      <c r="G33" s="14">
        <f t="shared" si="0"/>
        <v>0</v>
      </c>
      <c r="H33" s="9">
        <f t="shared" si="1"/>
        <v>0</v>
      </c>
    </row>
    <row r="34" spans="1:8" s="44" customFormat="1" ht="30" customHeight="1" thickBot="1">
      <c r="A34" s="21">
        <v>33</v>
      </c>
      <c r="B34" s="8" t="s">
        <v>36</v>
      </c>
      <c r="C34" s="36"/>
      <c r="D34" s="24">
        <v>1</v>
      </c>
      <c r="E34" s="15"/>
      <c r="F34" s="17"/>
      <c r="G34" s="14">
        <f t="shared" si="0"/>
        <v>0</v>
      </c>
      <c r="H34" s="9">
        <f t="shared" si="1"/>
        <v>0</v>
      </c>
    </row>
    <row r="35" spans="1:8" s="44" customFormat="1" ht="30" customHeight="1" thickBot="1">
      <c r="A35" s="21">
        <v>34</v>
      </c>
      <c r="B35" s="8" t="s">
        <v>37</v>
      </c>
      <c r="C35" s="36"/>
      <c r="D35" s="24">
        <v>15</v>
      </c>
      <c r="E35" s="15"/>
      <c r="F35" s="17"/>
      <c r="G35" s="14">
        <f t="shared" si="0"/>
        <v>0</v>
      </c>
      <c r="H35" s="9">
        <f t="shared" si="1"/>
        <v>0</v>
      </c>
    </row>
    <row r="36" spans="1:8" s="44" customFormat="1" ht="30" customHeight="1" thickBot="1">
      <c r="A36" s="27">
        <v>35</v>
      </c>
      <c r="B36" s="28" t="s">
        <v>38</v>
      </c>
      <c r="C36" s="37"/>
      <c r="D36" s="29">
        <v>15</v>
      </c>
      <c r="E36" s="30"/>
      <c r="F36" s="31"/>
      <c r="G36" s="14">
        <f t="shared" si="0"/>
        <v>0</v>
      </c>
      <c r="H36" s="9">
        <f t="shared" si="1"/>
        <v>0</v>
      </c>
    </row>
    <row r="37" spans="1:8" s="44" customFormat="1" ht="30" customHeight="1" thickTop="1" thickBot="1">
      <c r="A37" s="21">
        <v>36</v>
      </c>
      <c r="B37" s="32" t="s">
        <v>39</v>
      </c>
      <c r="C37" s="38"/>
      <c r="D37" s="33">
        <v>10</v>
      </c>
      <c r="E37" s="25"/>
      <c r="F37" s="31"/>
      <c r="G37" s="14">
        <f t="shared" si="0"/>
        <v>0</v>
      </c>
      <c r="H37" s="9">
        <f t="shared" si="1"/>
        <v>0</v>
      </c>
    </row>
    <row r="38" spans="1:8" s="44" customFormat="1" ht="30" customHeight="1" thickBot="1">
      <c r="A38" s="21">
        <v>37</v>
      </c>
      <c r="B38" s="8" t="s">
        <v>40</v>
      </c>
      <c r="C38" s="36"/>
      <c r="D38" s="24">
        <v>1</v>
      </c>
      <c r="E38" s="15"/>
      <c r="F38" s="18"/>
      <c r="G38" s="14">
        <f t="shared" si="0"/>
        <v>0</v>
      </c>
      <c r="H38" s="9">
        <f t="shared" si="1"/>
        <v>0</v>
      </c>
    </row>
    <row r="39" spans="1:8" s="44" customFormat="1" ht="30" customHeight="1" thickBot="1">
      <c r="A39" s="21">
        <v>38</v>
      </c>
      <c r="B39" s="8" t="s">
        <v>41</v>
      </c>
      <c r="C39" s="36"/>
      <c r="D39" s="24">
        <v>5</v>
      </c>
      <c r="E39" s="15"/>
      <c r="F39" s="18"/>
      <c r="G39" s="14">
        <f t="shared" si="0"/>
        <v>0</v>
      </c>
      <c r="H39" s="9">
        <f t="shared" si="1"/>
        <v>0</v>
      </c>
    </row>
    <row r="40" spans="1:8" s="44" customFormat="1" ht="30" customHeight="1" thickBot="1">
      <c r="A40" s="21">
        <v>39</v>
      </c>
      <c r="B40" s="8" t="s">
        <v>42</v>
      </c>
      <c r="C40" s="36"/>
      <c r="D40" s="24">
        <v>5</v>
      </c>
      <c r="E40" s="15"/>
      <c r="F40" s="18"/>
      <c r="G40" s="14">
        <f t="shared" si="0"/>
        <v>0</v>
      </c>
      <c r="H40" s="9">
        <f t="shared" si="1"/>
        <v>0</v>
      </c>
    </row>
    <row r="41" spans="1:8" s="44" customFormat="1" ht="30" customHeight="1" thickBot="1">
      <c r="A41" s="27">
        <v>40</v>
      </c>
      <c r="B41" s="28" t="s">
        <v>43</v>
      </c>
      <c r="C41" s="37"/>
      <c r="D41" s="29">
        <v>7.5</v>
      </c>
      <c r="E41" s="30"/>
      <c r="F41" s="35"/>
      <c r="G41" s="14">
        <f t="shared" si="0"/>
        <v>0</v>
      </c>
      <c r="H41" s="9">
        <f t="shared" si="1"/>
        <v>0</v>
      </c>
    </row>
    <row r="42" spans="1:8" s="44" customFormat="1" ht="30" customHeight="1" thickTop="1" thickBot="1">
      <c r="A42" s="21">
        <v>41</v>
      </c>
      <c r="B42" s="8" t="s">
        <v>44</v>
      </c>
      <c r="C42" s="36"/>
      <c r="D42" s="24">
        <v>10</v>
      </c>
      <c r="E42" s="25"/>
      <c r="F42" s="34"/>
      <c r="G42" s="14">
        <f t="shared" si="0"/>
        <v>0</v>
      </c>
      <c r="H42" s="9">
        <f t="shared" si="1"/>
        <v>0</v>
      </c>
    </row>
    <row r="43" spans="1:8" s="44" customFormat="1" ht="30" customHeight="1" thickBot="1">
      <c r="A43" s="21">
        <v>42</v>
      </c>
      <c r="B43" s="8" t="s">
        <v>45</v>
      </c>
      <c r="C43" s="36"/>
      <c r="D43" s="24">
        <v>10</v>
      </c>
      <c r="E43" s="15"/>
      <c r="F43" s="18"/>
      <c r="G43" s="14">
        <f t="shared" si="0"/>
        <v>0</v>
      </c>
      <c r="H43" s="9">
        <f t="shared" si="1"/>
        <v>0</v>
      </c>
    </row>
    <row r="44" spans="1:8" s="44" customFormat="1" ht="30" customHeight="1" thickBot="1">
      <c r="A44" s="21">
        <v>43</v>
      </c>
      <c r="B44" s="8" t="s">
        <v>46</v>
      </c>
      <c r="C44" s="36"/>
      <c r="D44" s="24">
        <v>1</v>
      </c>
      <c r="E44" s="15"/>
      <c r="F44" s="18"/>
      <c r="G44" s="14">
        <f t="shared" si="0"/>
        <v>0</v>
      </c>
      <c r="H44" s="9">
        <f t="shared" si="1"/>
        <v>0</v>
      </c>
    </row>
    <row r="45" spans="1:8" s="44" customFormat="1" ht="30" customHeight="1" thickBot="1">
      <c r="A45" s="21">
        <v>44</v>
      </c>
      <c r="B45" s="8" t="s">
        <v>108</v>
      </c>
      <c r="C45" s="36"/>
      <c r="D45" s="24">
        <v>5</v>
      </c>
      <c r="E45" s="15"/>
      <c r="F45" s="18"/>
      <c r="G45" s="14">
        <f t="shared" si="0"/>
        <v>0</v>
      </c>
      <c r="H45" s="9">
        <f t="shared" si="1"/>
        <v>0</v>
      </c>
    </row>
    <row r="46" spans="1:8" s="44" customFormat="1" ht="30" customHeight="1" thickBot="1">
      <c r="A46" s="27">
        <v>45</v>
      </c>
      <c r="B46" s="28" t="s">
        <v>47</v>
      </c>
      <c r="C46" s="37"/>
      <c r="D46" s="29">
        <v>10</v>
      </c>
      <c r="E46" s="30"/>
      <c r="F46" s="35"/>
      <c r="G46" s="14">
        <f t="shared" si="0"/>
        <v>0</v>
      </c>
      <c r="H46" s="9">
        <f t="shared" si="1"/>
        <v>0</v>
      </c>
    </row>
    <row r="47" spans="1:8" s="44" customFormat="1" ht="30" customHeight="1" thickTop="1" thickBot="1">
      <c r="A47" s="46">
        <v>46</v>
      </c>
      <c r="B47" s="47" t="s">
        <v>48</v>
      </c>
      <c r="C47" s="48"/>
      <c r="D47" s="49">
        <v>7.5</v>
      </c>
      <c r="E47" s="50"/>
      <c r="F47" s="51"/>
      <c r="G47" s="52">
        <f t="shared" si="0"/>
        <v>0</v>
      </c>
      <c r="H47" s="53">
        <f t="shared" si="1"/>
        <v>0</v>
      </c>
    </row>
    <row r="48" spans="1:8" s="44" customFormat="1" ht="30" customHeight="1" thickBot="1">
      <c r="A48" s="21">
        <v>47</v>
      </c>
      <c r="B48" s="8" t="s">
        <v>49</v>
      </c>
      <c r="C48" s="36"/>
      <c r="D48" s="24">
        <v>5</v>
      </c>
      <c r="E48" s="15"/>
      <c r="F48" s="18"/>
      <c r="G48" s="14">
        <f t="shared" si="0"/>
        <v>0</v>
      </c>
      <c r="H48" s="9">
        <f t="shared" si="1"/>
        <v>0</v>
      </c>
    </row>
    <row r="49" spans="1:8" s="44" customFormat="1" ht="30" customHeight="1" thickBot="1">
      <c r="A49" s="21">
        <v>48</v>
      </c>
      <c r="B49" s="8" t="s">
        <v>50</v>
      </c>
      <c r="C49" s="36"/>
      <c r="D49" s="24">
        <v>15</v>
      </c>
      <c r="E49" s="15"/>
      <c r="F49" s="18"/>
      <c r="G49" s="14">
        <f t="shared" si="0"/>
        <v>0</v>
      </c>
      <c r="H49" s="9">
        <f t="shared" si="1"/>
        <v>0</v>
      </c>
    </row>
    <row r="50" spans="1:8" s="44" customFormat="1" ht="30" customHeight="1" thickBot="1">
      <c r="A50" s="21">
        <v>49</v>
      </c>
      <c r="B50" s="8" t="s">
        <v>51</v>
      </c>
      <c r="C50" s="36"/>
      <c r="D50" s="24">
        <v>7.5</v>
      </c>
      <c r="E50" s="15"/>
      <c r="F50" s="18"/>
      <c r="G50" s="14">
        <f t="shared" si="0"/>
        <v>0</v>
      </c>
      <c r="H50" s="9">
        <f t="shared" si="1"/>
        <v>0</v>
      </c>
    </row>
    <row r="51" spans="1:8" s="44" customFormat="1" ht="30" customHeight="1" thickBot="1">
      <c r="A51" s="27">
        <v>50</v>
      </c>
      <c r="B51" s="28" t="s">
        <v>52</v>
      </c>
      <c r="C51" s="37"/>
      <c r="D51" s="29">
        <v>1</v>
      </c>
      <c r="E51" s="30"/>
      <c r="F51" s="35"/>
      <c r="G51" s="14">
        <f t="shared" si="0"/>
        <v>0</v>
      </c>
      <c r="H51" s="9">
        <f t="shared" si="1"/>
        <v>0</v>
      </c>
    </row>
    <row r="52" spans="1:8" s="44" customFormat="1" ht="30" customHeight="1" thickTop="1" thickBot="1">
      <c r="A52" s="21">
        <v>51</v>
      </c>
      <c r="B52" s="8" t="s">
        <v>53</v>
      </c>
      <c r="C52" s="36"/>
      <c r="D52" s="24">
        <v>5</v>
      </c>
      <c r="E52" s="25"/>
      <c r="F52" s="34"/>
      <c r="G52" s="14">
        <f t="shared" si="0"/>
        <v>0</v>
      </c>
      <c r="H52" s="9">
        <f t="shared" si="1"/>
        <v>0</v>
      </c>
    </row>
    <row r="53" spans="1:8" s="44" customFormat="1" ht="30" customHeight="1" thickBot="1">
      <c r="A53" s="21">
        <v>52</v>
      </c>
      <c r="B53" s="8" t="s">
        <v>54</v>
      </c>
      <c r="C53" s="36"/>
      <c r="D53" s="24">
        <v>7.5</v>
      </c>
      <c r="E53" s="15"/>
      <c r="F53" s="18"/>
      <c r="G53" s="14">
        <f t="shared" si="0"/>
        <v>0</v>
      </c>
      <c r="H53" s="9">
        <f t="shared" si="1"/>
        <v>0</v>
      </c>
    </row>
    <row r="54" spans="1:8" s="44" customFormat="1" ht="30" customHeight="1" thickBot="1">
      <c r="A54" s="21">
        <v>53</v>
      </c>
      <c r="B54" s="8" t="s">
        <v>55</v>
      </c>
      <c r="C54" s="36"/>
      <c r="D54" s="24">
        <v>5</v>
      </c>
      <c r="E54" s="15"/>
      <c r="F54" s="18"/>
      <c r="G54" s="14">
        <f t="shared" si="0"/>
        <v>0</v>
      </c>
      <c r="H54" s="9">
        <f t="shared" si="1"/>
        <v>0</v>
      </c>
    </row>
    <row r="55" spans="1:8" s="44" customFormat="1" ht="30" customHeight="1" thickBot="1">
      <c r="A55" s="21">
        <v>54</v>
      </c>
      <c r="B55" s="8" t="s">
        <v>56</v>
      </c>
      <c r="C55" s="36"/>
      <c r="D55" s="24">
        <v>5</v>
      </c>
      <c r="E55" s="15"/>
      <c r="F55" s="18"/>
      <c r="G55" s="14">
        <f t="shared" si="0"/>
        <v>0</v>
      </c>
      <c r="H55" s="9">
        <f t="shared" si="1"/>
        <v>0</v>
      </c>
    </row>
    <row r="56" spans="1:8" s="44" customFormat="1" ht="30" customHeight="1" thickBot="1">
      <c r="A56" s="27">
        <v>55</v>
      </c>
      <c r="B56" s="28" t="s">
        <v>57</v>
      </c>
      <c r="C56" s="37"/>
      <c r="D56" s="29">
        <v>2.5</v>
      </c>
      <c r="E56" s="30"/>
      <c r="F56" s="35"/>
      <c r="G56" s="14">
        <v>0</v>
      </c>
      <c r="H56" s="9">
        <f t="shared" si="1"/>
        <v>0</v>
      </c>
    </row>
    <row r="57" spans="1:8" s="44" customFormat="1" ht="30" customHeight="1" thickTop="1" thickBot="1">
      <c r="A57" s="21">
        <v>56</v>
      </c>
      <c r="B57" s="8" t="s">
        <v>58</v>
      </c>
      <c r="C57" s="36"/>
      <c r="D57" s="24">
        <v>9</v>
      </c>
      <c r="E57" s="25"/>
      <c r="F57" s="34"/>
      <c r="G57" s="14">
        <v>0</v>
      </c>
      <c r="H57" s="9">
        <f t="shared" si="1"/>
        <v>0</v>
      </c>
    </row>
    <row r="58" spans="1:8" s="44" customFormat="1" ht="30" customHeight="1" thickBot="1">
      <c r="A58" s="21">
        <v>57</v>
      </c>
      <c r="B58" s="8" t="s">
        <v>59</v>
      </c>
      <c r="C58" s="36"/>
      <c r="D58" s="24">
        <v>10</v>
      </c>
      <c r="E58" s="15"/>
      <c r="F58" s="18"/>
      <c r="G58" s="14">
        <f t="shared" si="0"/>
        <v>0</v>
      </c>
      <c r="H58" s="9">
        <f t="shared" si="1"/>
        <v>0</v>
      </c>
    </row>
    <row r="59" spans="1:8" s="44" customFormat="1" ht="30" customHeight="1" thickBot="1">
      <c r="A59" s="21">
        <v>58</v>
      </c>
      <c r="B59" s="8" t="s">
        <v>60</v>
      </c>
      <c r="C59" s="36"/>
      <c r="D59" s="24">
        <v>15</v>
      </c>
      <c r="E59" s="15"/>
      <c r="F59" s="18"/>
      <c r="G59" s="14">
        <f t="shared" si="0"/>
        <v>0</v>
      </c>
      <c r="H59" s="9">
        <f t="shared" si="1"/>
        <v>0</v>
      </c>
    </row>
    <row r="60" spans="1:8" s="44" customFormat="1" ht="30" customHeight="1" thickBot="1">
      <c r="A60" s="21">
        <v>59</v>
      </c>
      <c r="B60" s="8" t="s">
        <v>61</v>
      </c>
      <c r="C60" s="36"/>
      <c r="D60" s="24">
        <v>7.5</v>
      </c>
      <c r="E60" s="15"/>
      <c r="F60" s="18"/>
      <c r="G60" s="14">
        <f t="shared" si="0"/>
        <v>0</v>
      </c>
      <c r="H60" s="9">
        <f t="shared" si="1"/>
        <v>0</v>
      </c>
    </row>
    <row r="61" spans="1:8" s="44" customFormat="1" ht="30" customHeight="1" thickBot="1">
      <c r="A61" s="27">
        <v>60</v>
      </c>
      <c r="B61" s="28" t="s">
        <v>62</v>
      </c>
      <c r="C61" s="37"/>
      <c r="D61" s="29">
        <v>9</v>
      </c>
      <c r="E61" s="30"/>
      <c r="F61" s="35"/>
      <c r="G61" s="14">
        <f t="shared" si="0"/>
        <v>0</v>
      </c>
      <c r="H61" s="9">
        <f t="shared" si="1"/>
        <v>0</v>
      </c>
    </row>
    <row r="62" spans="1:8" s="44" customFormat="1" ht="30" customHeight="1" thickTop="1" thickBot="1">
      <c r="A62" s="21">
        <v>61</v>
      </c>
      <c r="B62" s="8" t="s">
        <v>63</v>
      </c>
      <c r="C62" s="36"/>
      <c r="D62" s="24">
        <v>5</v>
      </c>
      <c r="E62" s="25"/>
      <c r="F62" s="34"/>
      <c r="G62" s="14">
        <f t="shared" si="0"/>
        <v>0</v>
      </c>
      <c r="H62" s="9">
        <f t="shared" si="1"/>
        <v>0</v>
      </c>
    </row>
    <row r="63" spans="1:8" s="44" customFormat="1" ht="30" customHeight="1" thickBot="1">
      <c r="A63" s="21">
        <v>62</v>
      </c>
      <c r="B63" s="8" t="s">
        <v>64</v>
      </c>
      <c r="C63" s="36"/>
      <c r="D63" s="24">
        <v>9</v>
      </c>
      <c r="E63" s="15"/>
      <c r="F63" s="18"/>
      <c r="G63" s="14">
        <f t="shared" si="0"/>
        <v>0</v>
      </c>
      <c r="H63" s="9">
        <f t="shared" si="1"/>
        <v>0</v>
      </c>
    </row>
    <row r="64" spans="1:8" s="44" customFormat="1" ht="30" customHeight="1" thickBot="1">
      <c r="A64" s="21">
        <v>63</v>
      </c>
      <c r="B64" s="8" t="s">
        <v>65</v>
      </c>
      <c r="C64" s="36"/>
      <c r="D64" s="24">
        <v>15</v>
      </c>
      <c r="E64" s="15"/>
      <c r="F64" s="18"/>
      <c r="G64" s="14">
        <f t="shared" si="0"/>
        <v>0</v>
      </c>
      <c r="H64" s="9">
        <f t="shared" si="1"/>
        <v>0</v>
      </c>
    </row>
    <row r="65" spans="1:8" s="44" customFormat="1" ht="30" customHeight="1" thickBot="1">
      <c r="A65" s="21">
        <v>64</v>
      </c>
      <c r="B65" s="8" t="s">
        <v>66</v>
      </c>
      <c r="C65" s="36"/>
      <c r="D65" s="24">
        <v>10</v>
      </c>
      <c r="E65" s="15"/>
      <c r="F65" s="18"/>
      <c r="G65" s="14">
        <f t="shared" si="0"/>
        <v>0</v>
      </c>
      <c r="H65" s="9">
        <f t="shared" si="1"/>
        <v>0</v>
      </c>
    </row>
    <row r="66" spans="1:8" s="44" customFormat="1" ht="30" customHeight="1" thickBot="1">
      <c r="A66" s="27">
        <v>65</v>
      </c>
      <c r="B66" s="28" t="s">
        <v>109</v>
      </c>
      <c r="C66" s="37"/>
      <c r="D66" s="29">
        <v>5</v>
      </c>
      <c r="E66" s="30"/>
      <c r="F66" s="35"/>
      <c r="G66" s="14">
        <f t="shared" si="0"/>
        <v>0</v>
      </c>
      <c r="H66" s="9">
        <f t="shared" si="1"/>
        <v>0</v>
      </c>
    </row>
    <row r="67" spans="1:8" s="44" customFormat="1" ht="30" customHeight="1" thickTop="1" thickBot="1">
      <c r="A67" s="21">
        <v>66</v>
      </c>
      <c r="B67" s="8" t="s">
        <v>67</v>
      </c>
      <c r="C67" s="36"/>
      <c r="D67" s="24">
        <v>10</v>
      </c>
      <c r="E67" s="25"/>
      <c r="F67" s="34"/>
      <c r="G67" s="14">
        <f t="shared" ref="G67:G113" si="2">F67*0.1</f>
        <v>0</v>
      </c>
      <c r="H67" s="9">
        <f t="shared" ref="H67:H113" si="3">F67+G67</f>
        <v>0</v>
      </c>
    </row>
    <row r="68" spans="1:8" s="44" customFormat="1" ht="30" customHeight="1" thickBot="1">
      <c r="A68" s="21">
        <v>67</v>
      </c>
      <c r="B68" s="8" t="s">
        <v>68</v>
      </c>
      <c r="C68" s="36"/>
      <c r="D68" s="24">
        <v>10</v>
      </c>
      <c r="E68" s="15"/>
      <c r="F68" s="18"/>
      <c r="G68" s="14">
        <f t="shared" si="2"/>
        <v>0</v>
      </c>
      <c r="H68" s="9">
        <f t="shared" si="3"/>
        <v>0</v>
      </c>
    </row>
    <row r="69" spans="1:8" s="44" customFormat="1" ht="30" customHeight="1" thickBot="1">
      <c r="A69" s="21">
        <v>68</v>
      </c>
      <c r="B69" s="8" t="s">
        <v>69</v>
      </c>
      <c r="C69" s="36"/>
      <c r="D69" s="24">
        <v>10</v>
      </c>
      <c r="E69" s="15"/>
      <c r="F69" s="18"/>
      <c r="G69" s="14">
        <f t="shared" si="2"/>
        <v>0</v>
      </c>
      <c r="H69" s="9">
        <f t="shared" si="3"/>
        <v>0</v>
      </c>
    </row>
    <row r="70" spans="1:8" s="44" customFormat="1" ht="30" customHeight="1" thickBot="1">
      <c r="A70" s="21">
        <v>69</v>
      </c>
      <c r="B70" s="8" t="s">
        <v>70</v>
      </c>
      <c r="C70" s="36"/>
      <c r="D70" s="24">
        <v>5</v>
      </c>
      <c r="E70" s="15"/>
      <c r="F70" s="18"/>
      <c r="G70" s="14">
        <f t="shared" si="2"/>
        <v>0</v>
      </c>
      <c r="H70" s="9">
        <f t="shared" si="3"/>
        <v>0</v>
      </c>
    </row>
    <row r="71" spans="1:8" s="44" customFormat="1" ht="30" customHeight="1" thickBot="1">
      <c r="A71" s="39">
        <v>70</v>
      </c>
      <c r="B71" s="28" t="s">
        <v>71</v>
      </c>
      <c r="C71" s="37"/>
      <c r="D71" s="29">
        <v>2</v>
      </c>
      <c r="E71" s="30"/>
      <c r="F71" s="35"/>
      <c r="G71" s="14">
        <f t="shared" si="2"/>
        <v>0</v>
      </c>
      <c r="H71" s="9">
        <f t="shared" si="3"/>
        <v>0</v>
      </c>
    </row>
    <row r="72" spans="1:8" s="44" customFormat="1" ht="30" customHeight="1" thickTop="1" thickBot="1">
      <c r="A72" s="21">
        <v>71</v>
      </c>
      <c r="B72" s="8" t="s">
        <v>72</v>
      </c>
      <c r="C72" s="36"/>
      <c r="D72" s="24">
        <v>5</v>
      </c>
      <c r="E72" s="25"/>
      <c r="F72" s="34"/>
      <c r="G72" s="14">
        <f t="shared" si="2"/>
        <v>0</v>
      </c>
      <c r="H72" s="9">
        <f t="shared" si="3"/>
        <v>0</v>
      </c>
    </row>
    <row r="73" spans="1:8" s="44" customFormat="1" ht="30" customHeight="1" thickBot="1">
      <c r="A73" s="21">
        <v>72</v>
      </c>
      <c r="B73" s="8" t="s">
        <v>73</v>
      </c>
      <c r="C73" s="36"/>
      <c r="D73" s="24">
        <v>5</v>
      </c>
      <c r="E73" s="15"/>
      <c r="F73" s="18"/>
      <c r="G73" s="14">
        <f t="shared" si="2"/>
        <v>0</v>
      </c>
      <c r="H73" s="9">
        <f t="shared" si="3"/>
        <v>0</v>
      </c>
    </row>
    <row r="74" spans="1:8" s="44" customFormat="1" ht="30" customHeight="1" thickBot="1">
      <c r="A74" s="21">
        <v>73</v>
      </c>
      <c r="B74" s="8" t="s">
        <v>74</v>
      </c>
      <c r="C74" s="36"/>
      <c r="D74" s="24">
        <v>7.5</v>
      </c>
      <c r="E74" s="15"/>
      <c r="F74" s="18"/>
      <c r="G74" s="14">
        <f t="shared" si="2"/>
        <v>0</v>
      </c>
      <c r="H74" s="9">
        <f t="shared" si="3"/>
        <v>0</v>
      </c>
    </row>
    <row r="75" spans="1:8" s="44" customFormat="1" ht="30" customHeight="1" thickBot="1">
      <c r="A75" s="21">
        <v>74</v>
      </c>
      <c r="B75" s="8" t="s">
        <v>75</v>
      </c>
      <c r="C75" s="36"/>
      <c r="D75" s="24">
        <v>5</v>
      </c>
      <c r="E75" s="15"/>
      <c r="F75" s="18"/>
      <c r="G75" s="14">
        <f t="shared" si="2"/>
        <v>0</v>
      </c>
      <c r="H75" s="9">
        <f t="shared" si="3"/>
        <v>0</v>
      </c>
    </row>
    <row r="76" spans="1:8" s="44" customFormat="1" ht="30" customHeight="1" thickBot="1">
      <c r="A76" s="27">
        <v>75</v>
      </c>
      <c r="B76" s="28" t="s">
        <v>76</v>
      </c>
      <c r="C76" s="37"/>
      <c r="D76" s="29">
        <v>7.5</v>
      </c>
      <c r="E76" s="30"/>
      <c r="F76" s="35"/>
      <c r="G76" s="14">
        <f t="shared" si="2"/>
        <v>0</v>
      </c>
      <c r="H76" s="9">
        <f t="shared" si="3"/>
        <v>0</v>
      </c>
    </row>
    <row r="77" spans="1:8" s="44" customFormat="1" ht="30" customHeight="1" thickTop="1" thickBot="1">
      <c r="A77" s="21">
        <v>76</v>
      </c>
      <c r="B77" s="8" t="s">
        <v>77</v>
      </c>
      <c r="C77" s="36"/>
      <c r="D77" s="24">
        <v>7.5</v>
      </c>
      <c r="E77" s="25"/>
      <c r="F77" s="34"/>
      <c r="G77" s="14">
        <f t="shared" si="2"/>
        <v>0</v>
      </c>
      <c r="H77" s="9">
        <f t="shared" si="3"/>
        <v>0</v>
      </c>
    </row>
    <row r="78" spans="1:8" s="44" customFormat="1" ht="30" customHeight="1" thickBot="1">
      <c r="A78" s="21">
        <v>77</v>
      </c>
      <c r="B78" s="8" t="s">
        <v>78</v>
      </c>
      <c r="C78" s="36"/>
      <c r="D78" s="24">
        <v>7</v>
      </c>
      <c r="E78" s="15"/>
      <c r="F78" s="18"/>
      <c r="G78" s="14">
        <f t="shared" si="2"/>
        <v>0</v>
      </c>
      <c r="H78" s="9">
        <f t="shared" si="3"/>
        <v>0</v>
      </c>
    </row>
    <row r="79" spans="1:8" s="44" customFormat="1" ht="30" customHeight="1" thickBot="1">
      <c r="A79" s="21">
        <v>78</v>
      </c>
      <c r="B79" s="8" t="s">
        <v>79</v>
      </c>
      <c r="C79" s="36"/>
      <c r="D79" s="24">
        <v>7</v>
      </c>
      <c r="E79" s="15"/>
      <c r="F79" s="18"/>
      <c r="G79" s="14">
        <f t="shared" si="2"/>
        <v>0</v>
      </c>
      <c r="H79" s="9">
        <f t="shared" si="3"/>
        <v>0</v>
      </c>
    </row>
    <row r="80" spans="1:8" s="44" customFormat="1" ht="30" customHeight="1" thickBot="1">
      <c r="A80" s="21">
        <v>79</v>
      </c>
      <c r="B80" s="8" t="s">
        <v>80</v>
      </c>
      <c r="C80" s="36"/>
      <c r="D80" s="24">
        <v>5</v>
      </c>
      <c r="E80" s="15"/>
      <c r="F80" s="18"/>
      <c r="G80" s="14">
        <f t="shared" si="2"/>
        <v>0</v>
      </c>
      <c r="H80" s="9">
        <f t="shared" si="3"/>
        <v>0</v>
      </c>
    </row>
    <row r="81" spans="1:8" s="44" customFormat="1" ht="30" customHeight="1" thickBot="1">
      <c r="A81" s="27">
        <v>80</v>
      </c>
      <c r="B81" s="28" t="s">
        <v>81</v>
      </c>
      <c r="C81" s="37"/>
      <c r="D81" s="29">
        <v>7.5</v>
      </c>
      <c r="E81" s="30"/>
      <c r="F81" s="35"/>
      <c r="G81" s="14">
        <f t="shared" si="2"/>
        <v>0</v>
      </c>
      <c r="H81" s="9">
        <f t="shared" si="3"/>
        <v>0</v>
      </c>
    </row>
    <row r="82" spans="1:8" s="44" customFormat="1" ht="30" customHeight="1" thickTop="1" thickBot="1">
      <c r="A82" s="21">
        <v>81</v>
      </c>
      <c r="B82" s="8" t="s">
        <v>82</v>
      </c>
      <c r="C82" s="36"/>
      <c r="D82" s="24">
        <v>5</v>
      </c>
      <c r="E82" s="25"/>
      <c r="F82" s="34"/>
      <c r="G82" s="14">
        <f t="shared" si="2"/>
        <v>0</v>
      </c>
      <c r="H82" s="9">
        <f t="shared" si="3"/>
        <v>0</v>
      </c>
    </row>
    <row r="83" spans="1:8" s="44" customFormat="1" ht="30" customHeight="1" thickBot="1">
      <c r="A83" s="21">
        <v>82</v>
      </c>
      <c r="B83" s="8" t="s">
        <v>83</v>
      </c>
      <c r="C83" s="36"/>
      <c r="D83" s="24">
        <v>19.5</v>
      </c>
      <c r="E83" s="15"/>
      <c r="F83" s="18"/>
      <c r="G83" s="14">
        <f t="shared" si="2"/>
        <v>0</v>
      </c>
      <c r="H83" s="9">
        <f t="shared" si="3"/>
        <v>0</v>
      </c>
    </row>
    <row r="84" spans="1:8" s="44" customFormat="1" ht="30" customHeight="1" thickBot="1">
      <c r="A84" s="21">
        <v>83</v>
      </c>
      <c r="B84" s="8" t="s">
        <v>84</v>
      </c>
      <c r="C84" s="36"/>
      <c r="D84" s="24">
        <v>19.5</v>
      </c>
      <c r="E84" s="15"/>
      <c r="F84" s="18"/>
      <c r="G84" s="14">
        <f t="shared" si="2"/>
        <v>0</v>
      </c>
      <c r="H84" s="9">
        <f t="shared" si="3"/>
        <v>0</v>
      </c>
    </row>
    <row r="85" spans="1:8" s="44" customFormat="1" ht="30" customHeight="1" thickBot="1">
      <c r="A85" s="21">
        <v>84</v>
      </c>
      <c r="B85" s="8" t="s">
        <v>85</v>
      </c>
      <c r="C85" s="40"/>
      <c r="D85" s="24">
        <v>10</v>
      </c>
      <c r="E85" s="15"/>
      <c r="F85" s="19"/>
      <c r="G85" s="14">
        <f t="shared" si="2"/>
        <v>0</v>
      </c>
      <c r="H85" s="9">
        <f t="shared" si="3"/>
        <v>0</v>
      </c>
    </row>
    <row r="86" spans="1:8" s="44" customFormat="1" ht="30" customHeight="1" thickBot="1">
      <c r="A86" s="27">
        <v>85</v>
      </c>
      <c r="B86" s="28" t="s">
        <v>93</v>
      </c>
      <c r="C86" s="37"/>
      <c r="D86" s="29">
        <v>10</v>
      </c>
      <c r="E86" s="30"/>
      <c r="F86" s="42"/>
      <c r="G86" s="14">
        <f t="shared" si="2"/>
        <v>0</v>
      </c>
      <c r="H86" s="9">
        <f t="shared" si="3"/>
        <v>0</v>
      </c>
    </row>
    <row r="87" spans="1:8" s="44" customFormat="1" ht="30" customHeight="1" thickTop="1" thickBot="1">
      <c r="A87" s="21">
        <v>86</v>
      </c>
      <c r="B87" s="8" t="s">
        <v>86</v>
      </c>
      <c r="C87" s="36">
        <v>40</v>
      </c>
      <c r="D87" s="24">
        <v>8</v>
      </c>
      <c r="E87" s="25"/>
      <c r="F87" s="41"/>
      <c r="G87" s="14">
        <f t="shared" si="2"/>
        <v>0</v>
      </c>
      <c r="H87" s="9">
        <f t="shared" si="3"/>
        <v>0</v>
      </c>
    </row>
    <row r="88" spans="1:8" s="44" customFormat="1" ht="30" customHeight="1" thickBot="1">
      <c r="A88" s="21">
        <v>87</v>
      </c>
      <c r="B88" s="8" t="s">
        <v>87</v>
      </c>
      <c r="C88" s="36">
        <v>125</v>
      </c>
      <c r="D88" s="24">
        <v>20</v>
      </c>
      <c r="E88" s="15"/>
      <c r="F88" s="19"/>
      <c r="G88" s="14">
        <f t="shared" si="2"/>
        <v>0</v>
      </c>
      <c r="H88" s="9">
        <f t="shared" si="3"/>
        <v>0</v>
      </c>
    </row>
    <row r="89" spans="1:8" s="44" customFormat="1" ht="30" customHeight="1" thickBot="1">
      <c r="A89" s="21">
        <v>88</v>
      </c>
      <c r="B89" s="8" t="s">
        <v>88</v>
      </c>
      <c r="C89" s="36">
        <v>65</v>
      </c>
      <c r="D89" s="24">
        <v>10</v>
      </c>
      <c r="E89" s="15"/>
      <c r="F89" s="19"/>
      <c r="G89" s="14">
        <f t="shared" si="2"/>
        <v>0</v>
      </c>
      <c r="H89" s="9">
        <f t="shared" si="3"/>
        <v>0</v>
      </c>
    </row>
    <row r="90" spans="1:8" s="44" customFormat="1" ht="30" customHeight="1" thickBot="1">
      <c r="A90" s="21">
        <v>89</v>
      </c>
      <c r="B90" s="8" t="s">
        <v>89</v>
      </c>
      <c r="C90" s="36"/>
      <c r="D90" s="24">
        <v>17</v>
      </c>
      <c r="E90" s="15"/>
      <c r="F90" s="19"/>
      <c r="G90" s="14">
        <f t="shared" si="2"/>
        <v>0</v>
      </c>
      <c r="H90" s="9">
        <f t="shared" si="3"/>
        <v>0</v>
      </c>
    </row>
    <row r="91" spans="1:8" s="44" customFormat="1" ht="30" customHeight="1" thickBot="1">
      <c r="A91" s="27">
        <v>90</v>
      </c>
      <c r="B91" s="28" t="s">
        <v>90</v>
      </c>
      <c r="C91" s="37">
        <v>165</v>
      </c>
      <c r="D91" s="29">
        <v>25</v>
      </c>
      <c r="E91" s="30"/>
      <c r="F91" s="42"/>
      <c r="G91" s="14">
        <f t="shared" si="2"/>
        <v>0</v>
      </c>
      <c r="H91" s="9">
        <f t="shared" si="3"/>
        <v>0</v>
      </c>
    </row>
    <row r="92" spans="1:8" s="44" customFormat="1" ht="30" customHeight="1" thickTop="1" thickBot="1">
      <c r="A92" s="21">
        <v>91</v>
      </c>
      <c r="B92" s="8" t="s">
        <v>91</v>
      </c>
      <c r="C92" s="36">
        <v>33</v>
      </c>
      <c r="D92" s="24">
        <v>5</v>
      </c>
      <c r="E92" s="25"/>
      <c r="F92" s="41"/>
      <c r="G92" s="14">
        <f t="shared" si="2"/>
        <v>0</v>
      </c>
      <c r="H92" s="9">
        <f t="shared" si="3"/>
        <v>0</v>
      </c>
    </row>
    <row r="93" spans="1:8" s="44" customFormat="1" ht="30" customHeight="1" thickBot="1">
      <c r="A93" s="21">
        <v>92</v>
      </c>
      <c r="B93" s="8" t="s">
        <v>92</v>
      </c>
      <c r="C93" s="36">
        <v>40</v>
      </c>
      <c r="D93" s="24">
        <v>6</v>
      </c>
      <c r="E93" s="15"/>
      <c r="F93" s="19"/>
      <c r="G93" s="14">
        <f t="shared" si="2"/>
        <v>0</v>
      </c>
      <c r="H93" s="9">
        <f t="shared" si="3"/>
        <v>0</v>
      </c>
    </row>
    <row r="94" spans="1:8" s="44" customFormat="1" ht="30" customHeight="1" thickBot="1">
      <c r="A94" s="21">
        <v>93</v>
      </c>
      <c r="B94" s="8" t="s">
        <v>94</v>
      </c>
      <c r="C94" s="36">
        <v>7</v>
      </c>
      <c r="D94" s="24">
        <v>1.5</v>
      </c>
      <c r="E94" s="15"/>
      <c r="F94" s="19"/>
      <c r="G94" s="14">
        <f t="shared" si="2"/>
        <v>0</v>
      </c>
      <c r="H94" s="9">
        <f t="shared" si="3"/>
        <v>0</v>
      </c>
    </row>
    <row r="95" spans="1:8" s="44" customFormat="1" ht="30" customHeight="1" thickBot="1">
      <c r="A95" s="21">
        <v>94</v>
      </c>
      <c r="B95" s="8" t="s">
        <v>95</v>
      </c>
      <c r="C95" s="36">
        <v>20</v>
      </c>
      <c r="D95" s="24">
        <v>4</v>
      </c>
      <c r="E95" s="15"/>
      <c r="F95" s="19"/>
      <c r="G95" s="14">
        <f t="shared" si="2"/>
        <v>0</v>
      </c>
      <c r="H95" s="9">
        <f t="shared" si="3"/>
        <v>0</v>
      </c>
    </row>
    <row r="96" spans="1:8" s="44" customFormat="1" ht="30" customHeight="1" thickBot="1">
      <c r="A96" s="27">
        <v>95</v>
      </c>
      <c r="B96" s="28" t="s">
        <v>96</v>
      </c>
      <c r="C96" s="37">
        <v>18</v>
      </c>
      <c r="D96" s="29">
        <v>3</v>
      </c>
      <c r="E96" s="30"/>
      <c r="F96" s="42"/>
      <c r="G96" s="14">
        <f t="shared" si="2"/>
        <v>0</v>
      </c>
      <c r="H96" s="9">
        <f t="shared" si="3"/>
        <v>0</v>
      </c>
    </row>
    <row r="97" spans="1:8" s="44" customFormat="1" ht="30" customHeight="1" thickTop="1" thickBot="1">
      <c r="A97" s="21">
        <v>96</v>
      </c>
      <c r="B97" s="8" t="s">
        <v>97</v>
      </c>
      <c r="C97" s="36">
        <v>17</v>
      </c>
      <c r="D97" s="24">
        <v>3</v>
      </c>
      <c r="E97" s="25"/>
      <c r="F97" s="41"/>
      <c r="G97" s="14">
        <f t="shared" si="2"/>
        <v>0</v>
      </c>
      <c r="H97" s="9">
        <f t="shared" si="3"/>
        <v>0</v>
      </c>
    </row>
    <row r="98" spans="1:8" s="44" customFormat="1" ht="30" customHeight="1" thickBot="1">
      <c r="A98" s="21">
        <v>97</v>
      </c>
      <c r="B98" s="8" t="s">
        <v>98</v>
      </c>
      <c r="C98" s="36">
        <v>14</v>
      </c>
      <c r="D98" s="24">
        <v>2.5</v>
      </c>
      <c r="E98" s="15"/>
      <c r="F98" s="19"/>
      <c r="G98" s="14">
        <f t="shared" si="2"/>
        <v>0</v>
      </c>
      <c r="H98" s="9">
        <f t="shared" si="3"/>
        <v>0</v>
      </c>
    </row>
    <row r="99" spans="1:8" s="44" customFormat="1" ht="30" customHeight="1" thickBot="1">
      <c r="A99" s="21">
        <v>98</v>
      </c>
      <c r="B99" s="8" t="s">
        <v>99</v>
      </c>
      <c r="C99" s="36">
        <v>133</v>
      </c>
      <c r="D99" s="24">
        <v>20</v>
      </c>
      <c r="E99" s="15"/>
      <c r="F99" s="19"/>
      <c r="G99" s="14">
        <f t="shared" si="2"/>
        <v>0</v>
      </c>
      <c r="H99" s="9">
        <f t="shared" si="3"/>
        <v>0</v>
      </c>
    </row>
    <row r="100" spans="1:8" s="44" customFormat="1" ht="30" customHeight="1" thickBot="1">
      <c r="A100" s="21">
        <v>99</v>
      </c>
      <c r="B100" s="8" t="s">
        <v>100</v>
      </c>
      <c r="C100" s="36">
        <v>19</v>
      </c>
      <c r="D100" s="24">
        <v>3</v>
      </c>
      <c r="E100" s="15"/>
      <c r="F100" s="19"/>
      <c r="G100" s="14">
        <f t="shared" si="2"/>
        <v>0</v>
      </c>
      <c r="H100" s="9">
        <f t="shared" si="3"/>
        <v>0</v>
      </c>
    </row>
    <row r="101" spans="1:8" s="44" customFormat="1" ht="30" customHeight="1" thickBot="1">
      <c r="A101" s="27">
        <v>100</v>
      </c>
      <c r="B101" s="28" t="s">
        <v>101</v>
      </c>
      <c r="C101" s="37"/>
      <c r="D101" s="29">
        <v>25</v>
      </c>
      <c r="E101" s="30"/>
      <c r="F101" s="42"/>
      <c r="G101" s="14">
        <f t="shared" si="2"/>
        <v>0</v>
      </c>
      <c r="H101" s="9">
        <f t="shared" si="3"/>
        <v>0</v>
      </c>
    </row>
    <row r="102" spans="1:8" s="44" customFormat="1" ht="30" customHeight="1" thickTop="1" thickBot="1">
      <c r="A102" s="21">
        <v>101</v>
      </c>
      <c r="B102" s="8" t="s">
        <v>102</v>
      </c>
      <c r="C102" s="36">
        <v>50</v>
      </c>
      <c r="D102" s="24">
        <v>8</v>
      </c>
      <c r="E102" s="25"/>
      <c r="F102" s="41"/>
      <c r="G102" s="14">
        <f t="shared" si="2"/>
        <v>0</v>
      </c>
      <c r="H102" s="9">
        <f t="shared" si="3"/>
        <v>0</v>
      </c>
    </row>
    <row r="103" spans="1:8" s="44" customFormat="1" ht="30" customHeight="1" thickBot="1">
      <c r="A103" s="21">
        <v>102</v>
      </c>
      <c r="B103" s="8" t="s">
        <v>103</v>
      </c>
      <c r="C103" s="36"/>
      <c r="D103" s="24">
        <v>5</v>
      </c>
      <c r="E103" s="15"/>
      <c r="F103" s="19"/>
      <c r="G103" s="14">
        <f t="shared" si="2"/>
        <v>0</v>
      </c>
      <c r="H103" s="9">
        <f t="shared" si="3"/>
        <v>0</v>
      </c>
    </row>
    <row r="104" spans="1:8" s="44" customFormat="1" ht="30" customHeight="1" thickBot="1">
      <c r="A104" s="21">
        <v>103</v>
      </c>
      <c r="B104" s="8" t="s">
        <v>104</v>
      </c>
      <c r="C104" s="36">
        <v>51</v>
      </c>
      <c r="D104" s="24">
        <v>8</v>
      </c>
      <c r="E104" s="15"/>
      <c r="F104" s="19"/>
      <c r="G104" s="14">
        <f t="shared" si="2"/>
        <v>0</v>
      </c>
      <c r="H104" s="9">
        <f t="shared" si="3"/>
        <v>0</v>
      </c>
    </row>
    <row r="105" spans="1:8" s="44" customFormat="1" ht="30" customHeight="1" thickBot="1">
      <c r="A105" s="21">
        <v>104</v>
      </c>
      <c r="B105" s="8"/>
      <c r="C105" s="36"/>
      <c r="D105" s="24"/>
      <c r="E105" s="15"/>
      <c r="F105" s="19"/>
      <c r="G105" s="14">
        <f t="shared" si="2"/>
        <v>0</v>
      </c>
      <c r="H105" s="9">
        <f t="shared" si="3"/>
        <v>0</v>
      </c>
    </row>
    <row r="106" spans="1:8" s="44" customFormat="1" ht="30" customHeight="1" thickBot="1">
      <c r="A106" s="27">
        <v>105</v>
      </c>
      <c r="B106" s="28"/>
      <c r="C106" s="37"/>
      <c r="D106" s="29"/>
      <c r="E106" s="30"/>
      <c r="F106" s="42"/>
      <c r="G106" s="14">
        <f t="shared" si="2"/>
        <v>0</v>
      </c>
      <c r="H106" s="9">
        <f t="shared" si="3"/>
        <v>0</v>
      </c>
    </row>
    <row r="107" spans="1:8" s="44" customFormat="1" ht="30" customHeight="1" thickTop="1" thickBot="1">
      <c r="A107" s="21">
        <v>106</v>
      </c>
      <c r="B107" s="8"/>
      <c r="C107" s="36"/>
      <c r="D107" s="24"/>
      <c r="E107" s="25"/>
      <c r="F107" s="41"/>
      <c r="G107" s="14">
        <f t="shared" si="2"/>
        <v>0</v>
      </c>
      <c r="H107" s="9">
        <f t="shared" si="3"/>
        <v>0</v>
      </c>
    </row>
    <row r="108" spans="1:8" s="44" customFormat="1" ht="30" customHeight="1" thickBot="1">
      <c r="A108" s="21">
        <v>107</v>
      </c>
      <c r="B108" s="8"/>
      <c r="C108" s="36"/>
      <c r="D108" s="24"/>
      <c r="E108" s="15"/>
      <c r="F108" s="19"/>
      <c r="G108" s="14">
        <f t="shared" si="2"/>
        <v>0</v>
      </c>
      <c r="H108" s="9">
        <f t="shared" si="3"/>
        <v>0</v>
      </c>
    </row>
    <row r="109" spans="1:8" s="44" customFormat="1" ht="30" customHeight="1" thickBot="1">
      <c r="A109" s="21">
        <v>108</v>
      </c>
      <c r="B109" s="8"/>
      <c r="C109" s="36"/>
      <c r="D109" s="24"/>
      <c r="E109" s="15"/>
      <c r="F109" s="19"/>
      <c r="G109" s="14">
        <f t="shared" si="2"/>
        <v>0</v>
      </c>
      <c r="H109" s="9">
        <f t="shared" si="3"/>
        <v>0</v>
      </c>
    </row>
    <row r="110" spans="1:8" s="44" customFormat="1" ht="30" customHeight="1" thickBot="1">
      <c r="A110" s="21">
        <v>109</v>
      </c>
      <c r="B110" s="8"/>
      <c r="C110" s="36"/>
      <c r="D110" s="24"/>
      <c r="E110" s="15"/>
      <c r="F110" s="19"/>
      <c r="G110" s="14">
        <f t="shared" si="2"/>
        <v>0</v>
      </c>
      <c r="H110" s="9">
        <f t="shared" si="3"/>
        <v>0</v>
      </c>
    </row>
    <row r="111" spans="1:8" s="44" customFormat="1" ht="30" customHeight="1" thickBot="1">
      <c r="A111" s="27">
        <v>110</v>
      </c>
      <c r="B111" s="28"/>
      <c r="C111" s="37"/>
      <c r="D111" s="29"/>
      <c r="E111" s="30"/>
      <c r="F111" s="42"/>
      <c r="G111" s="14">
        <f t="shared" si="2"/>
        <v>0</v>
      </c>
      <c r="H111" s="9">
        <f t="shared" si="3"/>
        <v>0</v>
      </c>
    </row>
    <row r="112" spans="1:8" s="44" customFormat="1" ht="30" customHeight="1" thickTop="1" thickBot="1">
      <c r="A112" s="21">
        <v>111</v>
      </c>
      <c r="B112" s="8"/>
      <c r="C112" s="36"/>
      <c r="D112" s="24"/>
      <c r="E112" s="25"/>
      <c r="F112" s="41"/>
      <c r="G112" s="14">
        <f t="shared" si="2"/>
        <v>0</v>
      </c>
      <c r="H112" s="9">
        <f t="shared" si="3"/>
        <v>0</v>
      </c>
    </row>
    <row r="113" spans="1:8" s="44" customFormat="1" ht="30" customHeight="1" thickBot="1">
      <c r="A113" s="21">
        <v>112</v>
      </c>
      <c r="B113" s="8"/>
      <c r="C113" s="36"/>
      <c r="D113" s="24"/>
      <c r="E113" s="15"/>
      <c r="F113" s="19"/>
      <c r="G113" s="14">
        <f t="shared" si="2"/>
        <v>0</v>
      </c>
      <c r="H113" s="9">
        <f t="shared" si="3"/>
        <v>0</v>
      </c>
    </row>
    <row r="114" spans="1:8" s="44" customFormat="1" ht="30" customHeight="1" thickBot="1">
      <c r="A114" s="56"/>
      <c r="B114" s="57"/>
      <c r="C114" s="58"/>
      <c r="D114" s="59"/>
      <c r="E114" s="15"/>
      <c r="F114" s="19"/>
      <c r="G114" s="14"/>
      <c r="H114" s="9"/>
    </row>
    <row r="115" spans="1:8" s="44" customFormat="1" ht="30" customHeight="1" thickBot="1">
      <c r="A115" s="56"/>
      <c r="B115" s="57"/>
      <c r="C115" s="58"/>
      <c r="D115" s="59"/>
      <c r="E115" s="15"/>
      <c r="F115" s="19"/>
      <c r="G115" s="14"/>
      <c r="H115" s="9"/>
    </row>
    <row r="116" spans="1:8" s="44" customFormat="1" ht="30" customHeight="1" thickBot="1">
      <c r="A116" s="56"/>
      <c r="B116" s="57"/>
      <c r="C116" s="58"/>
      <c r="D116" s="59"/>
      <c r="E116" s="15"/>
      <c r="F116" s="19"/>
      <c r="G116" s="14"/>
      <c r="H116" s="9"/>
    </row>
    <row r="118" spans="1:8" thickBot="1">
      <c r="G118" s="10">
        <f>SUM(G2:G117)</f>
        <v>0</v>
      </c>
      <c r="H118" s="10">
        <f>SUM(H2:H117)</f>
        <v>0</v>
      </c>
    </row>
    <row r="119" spans="1:8" ht="26.25"/>
    <row r="120" spans="1:8" ht="26.25"/>
    <row r="121" spans="1:8" ht="26.25"/>
    <row r="122" spans="1:8" ht="26.25"/>
    <row r="123" spans="1:8" ht="26.25"/>
    <row r="124" spans="1:8" ht="26.25"/>
    <row r="125" spans="1:8" ht="26.25"/>
    <row r="126" spans="1:8" ht="26.25"/>
    <row r="127" spans="1:8" ht="26.25"/>
    <row r="128" spans="1:8" ht="26.25"/>
    <row r="129" ht="26.25"/>
    <row r="130" ht="26.25"/>
    <row r="131" ht="26.25"/>
    <row r="132" ht="26.25"/>
    <row r="133" ht="26.25"/>
    <row r="134" ht="26.25"/>
    <row r="135" ht="26.25"/>
    <row r="136" ht="26.25"/>
    <row r="137" ht="26.25"/>
    <row r="138" ht="26.25"/>
    <row r="139" ht="26.25"/>
    <row r="140" ht="26.25"/>
    <row r="141" ht="26.25"/>
    <row r="142" ht="26.25"/>
    <row r="143" ht="26.25"/>
    <row r="144" ht="26.25"/>
    <row r="145" ht="26.25"/>
    <row r="146" ht="26.25"/>
    <row r="147" ht="26.25"/>
    <row r="148" ht="26.25"/>
    <row r="149" ht="26.25"/>
    <row r="150" ht="26.25"/>
    <row r="151" ht="26.25"/>
    <row r="152" ht="26.25"/>
    <row r="153" ht="26.25"/>
    <row r="154" ht="26.25"/>
    <row r="155" ht="26.25"/>
    <row r="156" ht="26.25"/>
    <row r="157" ht="26.25"/>
    <row r="158" ht="26.25"/>
    <row r="159" ht="26.25"/>
    <row r="160" ht="26.25"/>
    <row r="161" ht="26.25"/>
    <row r="162" ht="26.25"/>
    <row r="163" ht="26.25"/>
    <row r="164" ht="26.25"/>
    <row r="165" ht="26.25"/>
    <row r="166" ht="26.25"/>
    <row r="167" ht="26.25"/>
    <row r="168" ht="26.25"/>
    <row r="169" ht="26.25"/>
    <row r="170" ht="26.25"/>
    <row r="171" ht="26.25"/>
    <row r="172" ht="26.25"/>
    <row r="173" ht="26.25"/>
    <row r="174" ht="26.25"/>
    <row r="175" ht="26.25"/>
    <row r="176" ht="26.25"/>
    <row r="177" ht="26.25"/>
    <row r="178" ht="26.25"/>
    <row r="179" ht="26.25"/>
    <row r="180" ht="26.25"/>
    <row r="181" ht="26.25"/>
    <row r="182" ht="26.25"/>
    <row r="183" ht="26.25"/>
    <row r="184" ht="26.25"/>
    <row r="185" ht="26.25"/>
    <row r="186" ht="26.25"/>
    <row r="187" ht="26.25"/>
    <row r="188" ht="26.25"/>
    <row r="189" ht="26.25"/>
    <row r="190" ht="26.25"/>
    <row r="191" ht="26.25"/>
    <row r="192" ht="26.25"/>
    <row r="193" ht="26.25"/>
    <row r="194" ht="26.25"/>
    <row r="195" ht="26.25"/>
    <row r="196" ht="26.25"/>
    <row r="197" ht="26.25"/>
    <row r="198" ht="26.25"/>
    <row r="199" ht="26.25"/>
    <row r="200" ht="26.25"/>
    <row r="201" ht="26.25"/>
    <row r="202" ht="26.25"/>
    <row r="203" ht="26.25"/>
    <row r="204" ht="26.25"/>
    <row r="205" ht="26.25"/>
    <row r="206" ht="26.25"/>
    <row r="207" ht="26.25"/>
    <row r="208" ht="26.25"/>
    <row r="209" ht="26.25"/>
    <row r="210" ht="26.25"/>
    <row r="211" ht="26.25"/>
    <row r="212" ht="26.25"/>
    <row r="213" ht="26.25"/>
    <row r="214" ht="26.25"/>
    <row r="215" ht="26.25"/>
    <row r="216" ht="26.25"/>
    <row r="217" ht="26.25"/>
    <row r="218" ht="26.25"/>
    <row r="219" ht="26.25"/>
    <row r="220" ht="26.25"/>
    <row r="221" ht="26.25"/>
    <row r="222" ht="26.25"/>
    <row r="223" ht="26.25"/>
    <row r="224" ht="26.25"/>
    <row r="225" ht="26.25"/>
    <row r="226" ht="26.25"/>
    <row r="227" ht="26.25"/>
    <row r="228" ht="26.25"/>
    <row r="229" ht="26.25"/>
    <row r="230" ht="26.25"/>
    <row r="231" ht="26.25"/>
    <row r="232" ht="26.25"/>
    <row r="233" ht="26.25"/>
    <row r="234" ht="26.25"/>
    <row r="235" ht="26.25"/>
    <row r="236" ht="26.25"/>
    <row r="237" ht="26.25"/>
    <row r="238" ht="26.25"/>
    <row r="239" ht="26.25"/>
    <row r="240" ht="26.25"/>
    <row r="241" ht="26.25"/>
    <row r="242" ht="26.25"/>
    <row r="243" ht="26.25"/>
    <row r="244" ht="26.25"/>
    <row r="245" ht="26.25"/>
    <row r="246" ht="26.25"/>
    <row r="247" ht="26.25"/>
    <row r="248" ht="26.25"/>
    <row r="249" ht="26.25"/>
    <row r="250" ht="26.25"/>
    <row r="251" ht="26.25"/>
    <row r="252" ht="26.25"/>
    <row r="253" ht="26.25"/>
    <row r="254" ht="26.25"/>
    <row r="255" ht="26.25"/>
    <row r="256" ht="26.25"/>
    <row r="257" ht="26.25"/>
    <row r="258" ht="26.25"/>
    <row r="259" ht="26.25"/>
    <row r="260" ht="26.25"/>
    <row r="261" ht="26.25"/>
    <row r="262" ht="26.25"/>
    <row r="263" ht="26.25"/>
    <row r="264" ht="26.25"/>
    <row r="265" ht="26.25"/>
    <row r="266" ht="26.25"/>
    <row r="267" ht="26.25"/>
    <row r="268" ht="26.25"/>
    <row r="269" ht="26.25"/>
    <row r="270" ht="26.25"/>
    <row r="271" ht="26.25"/>
    <row r="272" ht="26.25"/>
    <row r="273" ht="26.25"/>
    <row r="274" ht="26.25"/>
    <row r="275" ht="26.25"/>
    <row r="276" ht="26.25"/>
    <row r="277" ht="26.25"/>
    <row r="278" ht="26.25"/>
    <row r="279" ht="26.25"/>
    <row r="280" ht="26.25"/>
    <row r="281" ht="26.25"/>
    <row r="282" ht="26.25"/>
    <row r="283" ht="26.25"/>
    <row r="284" ht="26.25"/>
    <row r="285" ht="26.25"/>
    <row r="286" ht="26.25"/>
    <row r="287" ht="26.25"/>
    <row r="288" ht="26.25"/>
    <row r="289" ht="26.25"/>
    <row r="290" ht="26.25"/>
    <row r="291" ht="26.25"/>
    <row r="292" ht="26.25"/>
    <row r="293" ht="26.25"/>
    <row r="294" ht="26.25"/>
    <row r="295" ht="26.25"/>
    <row r="296" ht="26.25"/>
  </sheetData>
  <autoFilter ref="A1:H113"/>
  <pageMargins left="0.7" right="0.7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showFormulas="1" workbookViewId="0">
      <selection sqref="A1:XFD1"/>
    </sheetView>
  </sheetViews>
  <sheetFormatPr defaultRowHeight="15"/>
  <cols>
    <col min="1" max="1" width="3.28515625" customWidth="1"/>
    <col min="2" max="2" width="19.42578125" style="1" customWidth="1"/>
    <col min="3" max="3" width="9.140625" hidden="1" customWidth="1"/>
    <col min="4" max="5" width="0" hidden="1" customWidth="1"/>
    <col min="6" max="6" width="9.140625" hidden="1" customWidth="1"/>
    <col min="7" max="8" width="0" hidden="1" customWidth="1"/>
    <col min="9" max="9" width="9.140625" customWidth="1"/>
    <col min="10" max="10" width="9.140625" style="2" customWidth="1"/>
    <col min="11" max="11" width="9.140625" style="2"/>
    <col min="12" max="12" width="9.140625" style="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2017-02-01T21:59:19Z</cp:lastPrinted>
  <dcterms:created xsi:type="dcterms:W3CDTF">2015-02-18T10:23:04Z</dcterms:created>
  <dcterms:modified xsi:type="dcterms:W3CDTF">2018-02-02T09:43:38Z</dcterms:modified>
</cp:coreProperties>
</file>